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80" yWindow="65336" windowWidth="20880" windowHeight="12820" activeTab="1"/>
  </bookViews>
  <sheets>
    <sheet name="JupSatData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<sst xmlns="http://schemas.openxmlformats.org/spreadsheetml/2006/main" count="17" uniqueCount="16">
  <si>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Jupiter Satellite Measurements - 03-24-2010  9:33</t>
  </si>
  <si>
    <t>Measurement unit is Jupiter diameters.</t>
  </si>
  <si>
    <t>East is negative (-).</t>
  </si>
  <si>
    <t>Julian Date</t>
  </si>
  <si>
    <t xml:space="preserve">      Io</t>
  </si>
  <si>
    <t xml:space="preserve">  Europa</t>
  </si>
  <si>
    <t>Ganymede</t>
  </si>
  <si>
    <t xml:space="preserve"> Callisto</t>
  </si>
  <si>
    <t>Moons</t>
  </si>
  <si>
    <t>Callisto</t>
  </si>
  <si>
    <t>Radius(m)</t>
  </si>
  <si>
    <t>Time(s)</t>
  </si>
  <si>
    <t>Europa</t>
  </si>
  <si>
    <t>Io</t>
  </si>
  <si>
    <t>R^3</t>
  </si>
  <si>
    <t>T^2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</si>
</sst>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"/>
          <c:y val="0.1665"/>
          <c:w val="0.877"/>
          <c:h val="0.81425"/>
        </c:manualLayout>
      </c:layout>
      <c:scatterChart>
        <c:scatterStyle val="smoothMarker"/>
        <c:varyColors val="0"/>
        <c:ser>
          <c:idx val="0"/>
          <c:order val="0"/>
          <c:tx>
            <c:v>R^3 vs T^2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Sheet1!$F$2:$F$5</c:f>
              <c:numCache/>
            </c:numRef>
          </c:xVal>
          <c:yVal>
            <c:numRef>
              <c:f>Sheet1!$D$2:$D$5</c:f>
              <c:numCache/>
            </c:numRef>
          </c:yVal>
          <c:smooth val="1"/>
        </c:ser>
        <c:axId val="52619862"/>
        <c:axId val="3816711"/>
      </c:scatterChart>
      <c:val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711"/>
        <c:crosses val="autoZero"/>
        <c:crossBetween val="midCat"/>
        <c:dispUnits/>
      </c:val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198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555"/>
          <c:w val="0.095"/>
          <c:h val="0.0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133350</xdr:rowOff>
    </xdr:from>
    <xdr:to>
      <xdr:col>11</xdr:col>
      <xdr:colOff>314325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8100" y="1543050"/>
        <a:ext cx="86201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3.5">
      <c r="A1" t="s">
        <v>0</v>
      </c>
    </row>
    <row r="3" ht="13.5">
      <c r="A3" t="s">
        <v>1</v>
      </c>
    </row>
    <row r="4" ht="13.5">
      <c r="A4" t="s">
        <v>2</v>
      </c>
    </row>
    <row r="6" spans="1:5" ht="13.5">
      <c r="A6" t="s">
        <v>3</v>
      </c>
      <c r="B6" t="s">
        <v>4</v>
      </c>
      <c r="C6" t="s">
        <v>5</v>
      </c>
      <c r="D6" t="s">
        <v>6</v>
      </c>
      <c r="E6" t="s">
        <v>7</v>
      </c>
    </row>
    <row r="7" spans="1:5" ht="13.5">
      <c r="A7">
        <v>2448512.5</v>
      </c>
      <c r="B7">
        <v>0</v>
      </c>
      <c r="C7">
        <v>-4.63</v>
      </c>
      <c r="D7">
        <v>-6.47</v>
      </c>
      <c r="E7">
        <v>-7.4</v>
      </c>
    </row>
    <row r="8" spans="1:5" ht="13.5">
      <c r="A8">
        <v>2448514.5</v>
      </c>
      <c r="B8">
        <v>2.1</v>
      </c>
      <c r="C8">
        <v>4.55</v>
      </c>
      <c r="D8">
        <v>4.82</v>
      </c>
      <c r="E8">
        <v>-12.9</v>
      </c>
    </row>
    <row r="9" spans="1:5" ht="13.5">
      <c r="A9">
        <v>2448515.5</v>
      </c>
      <c r="B9">
        <v>-2.85</v>
      </c>
      <c r="C9">
        <v>-1.95</v>
      </c>
      <c r="D9">
        <v>7.5</v>
      </c>
      <c r="E9">
        <v>-13.2</v>
      </c>
    </row>
    <row r="10" spans="1:5" ht="13.5">
      <c r="A10">
        <v>2448516.5</v>
      </c>
      <c r="B10">
        <v>2.9</v>
      </c>
      <c r="C10">
        <v>-3.9</v>
      </c>
      <c r="D10">
        <v>4.7</v>
      </c>
      <c r="E10">
        <v>-11.65</v>
      </c>
    </row>
    <row r="11" spans="1:5" ht="13.5">
      <c r="A11">
        <v>2448517.5</v>
      </c>
      <c r="B11">
        <v>-2.8</v>
      </c>
      <c r="C11">
        <v>3.25</v>
      </c>
      <c r="D11">
        <v>-1.5</v>
      </c>
      <c r="E11">
        <v>-8.5</v>
      </c>
    </row>
    <row r="12" spans="1:5" ht="13.5">
      <c r="A12">
        <v>2448518.5</v>
      </c>
      <c r="B12">
        <v>1.85</v>
      </c>
      <c r="C12">
        <v>2.45</v>
      </c>
      <c r="D12">
        <v>-6.6</v>
      </c>
      <c r="E12">
        <v>-4.25</v>
      </c>
    </row>
    <row r="13" spans="1:5" ht="13.5">
      <c r="A13">
        <v>2448521.5</v>
      </c>
      <c r="B13">
        <v>1.35</v>
      </c>
      <c r="C13">
        <v>4.7</v>
      </c>
      <c r="D13">
        <v>3.8</v>
      </c>
      <c r="E13">
        <v>9.4</v>
      </c>
    </row>
    <row r="14" spans="1:5" ht="13.5">
      <c r="A14">
        <v>2448522.5</v>
      </c>
      <c r="B14">
        <v>-2.55</v>
      </c>
      <c r="C14">
        <v>-1.05</v>
      </c>
      <c r="D14">
        <v>7.35</v>
      </c>
      <c r="E14">
        <v>12.15</v>
      </c>
    </row>
    <row r="15" spans="1:5" ht="13.5">
      <c r="A15">
        <v>2448523.5</v>
      </c>
      <c r="B15">
        <v>2.7</v>
      </c>
      <c r="C15">
        <v>-4.35</v>
      </c>
      <c r="D15">
        <v>5.6</v>
      </c>
      <c r="E15">
        <v>13</v>
      </c>
    </row>
    <row r="16" spans="1:5" ht="13.5">
      <c r="A16">
        <v>2448524.5</v>
      </c>
      <c r="B16">
        <v>-2.95</v>
      </c>
      <c r="C16">
        <v>2.55</v>
      </c>
      <c r="D16">
        <v>-0.15</v>
      </c>
      <c r="E16">
        <v>12.15</v>
      </c>
    </row>
    <row r="17" spans="1:5" ht="13.5">
      <c r="A17">
        <v>2448526.5</v>
      </c>
      <c r="B17">
        <v>-1.7</v>
      </c>
      <c r="C17">
        <v>-3.9</v>
      </c>
      <c r="D17">
        <v>-7.4</v>
      </c>
      <c r="E17">
        <v>5.85</v>
      </c>
    </row>
    <row r="18" spans="1:4" ht="13.5">
      <c r="A18">
        <v>2448527.5</v>
      </c>
      <c r="C18">
        <v>-1.76</v>
      </c>
      <c r="D18">
        <v>-3.6</v>
      </c>
    </row>
    <row r="19" spans="1:5" ht="13.5">
      <c r="A19">
        <v>2448528.5</v>
      </c>
      <c r="B19">
        <v>0.65</v>
      </c>
      <c r="C19">
        <v>4.65</v>
      </c>
      <c r="D19">
        <v>2.78</v>
      </c>
      <c r="E19">
        <v>-3.58</v>
      </c>
    </row>
    <row r="20" spans="1:5" ht="13.5">
      <c r="A20">
        <v>2448529.5</v>
      </c>
      <c r="B20">
        <v>-1.76</v>
      </c>
      <c r="D20">
        <v>7.05</v>
      </c>
      <c r="E20">
        <v>-8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I6" sqref="I6"/>
    </sheetView>
  </sheetViews>
  <sheetFormatPr defaultColWidth="8.8515625" defaultRowHeight="15"/>
  <cols>
    <col min="1" max="1" width="10.7109375" style="0" customWidth="1"/>
    <col min="2" max="2" width="13.28125" style="0" customWidth="1"/>
    <col min="3" max="3" width="11.140625" style="0" customWidth="1"/>
    <col min="4" max="4" width="12.140625" style="0" bestFit="1" customWidth="1"/>
    <col min="6" max="6" width="18.140625" style="0" customWidth="1"/>
    <col min="8" max="9" width="12.140625" style="0" bestFit="1" customWidth="1"/>
  </cols>
  <sheetData>
    <row r="1" spans="1:6" ht="13.5">
      <c r="A1" t="s">
        <v>8</v>
      </c>
      <c r="B1" t="s">
        <v>10</v>
      </c>
      <c r="C1" t="s">
        <v>11</v>
      </c>
      <c r="D1" t="s">
        <v>14</v>
      </c>
      <c r="F1" t="s">
        <v>15</v>
      </c>
    </row>
    <row r="2" spans="1:6" ht="13.5">
      <c r="A2" t="s">
        <v>9</v>
      </c>
      <c r="B2">
        <v>1994640000</v>
      </c>
      <c r="C2">
        <v>1471392</v>
      </c>
      <c r="D2">
        <f>POWER(B2,3)</f>
        <v>7.935852223609344E+27</v>
      </c>
      <c r="F2">
        <f>POWER(C2,2)</f>
        <v>2164994417664</v>
      </c>
    </row>
    <row r="3" spans="1:6" ht="13.5">
      <c r="A3" t="s">
        <v>6</v>
      </c>
      <c r="B3">
        <v>1107025200</v>
      </c>
      <c r="C3">
        <v>622339.2</v>
      </c>
      <c r="D3">
        <f>POWER(B3,3)</f>
        <v>1.3566646890533838E+27</v>
      </c>
      <c r="F3">
        <f>POWER(C3,2)</f>
        <v>387306079856.63995</v>
      </c>
    </row>
    <row r="4" spans="1:6" ht="13.5">
      <c r="A4" t="s">
        <v>12</v>
      </c>
      <c r="B4">
        <v>712371428.5</v>
      </c>
      <c r="C4">
        <v>432000</v>
      </c>
      <c r="D4">
        <f>POWER(B4,3)</f>
        <v>3.6150930308045694E+26</v>
      </c>
      <c r="F4">
        <f>POWER(C4,2)</f>
        <v>186624000000</v>
      </c>
    </row>
    <row r="5" spans="1:9" ht="13.5">
      <c r="A5" t="s">
        <v>13</v>
      </c>
      <c r="B5">
        <v>434546571.4</v>
      </c>
      <c r="C5">
        <v>263520</v>
      </c>
      <c r="D5">
        <f>POWER(B5,3)</f>
        <v>8.205574313100255E+25</v>
      </c>
      <c r="F5">
        <f>POWER(C5,2)</f>
        <v>69442790400</v>
      </c>
      <c r="H5">
        <f>D2-D5</f>
        <v>7.853796480478342E+27</v>
      </c>
      <c r="I5">
        <f>H5/H6</f>
        <v>3747842037531873</v>
      </c>
    </row>
    <row r="6" ht="13.5">
      <c r="H6">
        <f>F2-F5</f>
        <v>2095551627264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Christine Brown</cp:lastModifiedBy>
  <dcterms:created xsi:type="dcterms:W3CDTF">2010-03-25T13:24:56Z</dcterms:created>
  <dcterms:modified xsi:type="dcterms:W3CDTF">2010-04-02T04:08:51Z</dcterms:modified>
  <cp:category/>
  <cp:version/>
  <cp:contentType/>
  <cp:contentStatus/>
</cp:coreProperties>
</file>